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<sst xmlns="http://schemas.openxmlformats.org/spreadsheetml/2006/main" count="188" uniqueCount="99">
  <si>
    <t>2024年省级现代化海洋牧场种业攻关项目专项资金分配结果</t>
  </si>
  <si>
    <t>单位：万元</t>
  </si>
  <si>
    <t>专项</t>
  </si>
  <si>
    <t>政策任务</t>
  </si>
  <si>
    <t>市县别</t>
  </si>
  <si>
    <t>项目承担单位</t>
  </si>
  <si>
    <t>建设内容</t>
  </si>
  <si>
    <t>绩效目标</t>
  </si>
  <si>
    <t>资金</t>
  </si>
  <si>
    <t>合计</t>
  </si>
  <si>
    <t>一、种业攻关共享平台资金小计</t>
  </si>
  <si>
    <t>2024年省级现代化海洋牧场专项资金（种业攻关项目）</t>
  </si>
  <si>
    <t>种业攻关共享平台建设</t>
  </si>
  <si>
    <t>广东省</t>
  </si>
  <si>
    <t>广东省农业技术推广中心</t>
  </si>
  <si>
    <t>以广东省农业技术推广中心大亚湾基地和东涌基地为核心，联合省内具备现代化海洋牧场种业研发设施条件（种业研究实验室、亲本培育及产卵设施、育苗及标粗设施等）的机构共同搭建广东省深远海养殖品种开发与共享平台，实现平台内种业研发设施及种质资源交流共享。
组织开展系统性、集成性、创新性的种业攻关行动，注重引进和培养具有创新精神和实践能力的高层次人才，加强产学研推一体化发展，促进科研成果转化。</t>
  </si>
  <si>
    <t>1.工厂化繁育水体不小于4000m³。
2.养殖系统不低于40套。
3.海上养殖水体提供不小于5000m³。
4.提供必要实验仪器。
5.以相关杂志报刊为载体及时将成果推广。</t>
  </si>
  <si>
    <t>二、良种培育品种资金小计</t>
  </si>
  <si>
    <t>卵形鲳鲹良种培育研究</t>
  </si>
  <si>
    <t>重点对卵形鲳鲹开展良种培育攻关。针对卵形鲳鲹生长、饲料转化率、抗病（逆）性等重要性状开展鉴定评价、遗传基础解析、育种技术创新以及良种培育，最终培育出能满足现代化海洋牧场发展需求的卵形鲳鲹优良新品种（系）。</t>
  </si>
  <si>
    <t>1.培育优质种苗200万尾以上。
2.建立性状测试档案1套。
3.构建1项以上陆海接力或深水网箱养殖技术体系。</t>
  </si>
  <si>
    <t>军曹鱼良种培育研究</t>
  </si>
  <si>
    <t>重点对军曹鱼开展良种培育攻关。针对军曹鱼生长、饲料转化率、抗病（逆）性等重要性状开展鉴定评价、遗传基础解析、育种技术创新以及良种培育，最终培育出能满足现代化海洋牧场发展需求的军曹鱼优良新品种（系）。</t>
  </si>
  <si>
    <t>1.培育优质种苗100万尾以上。
2.建立性状测试档案1套。
3.构建1项以上陆海接力或深水网箱养殖技术体系。</t>
  </si>
  <si>
    <t>花鲈良种培育研究</t>
  </si>
  <si>
    <t>重点对花鲈开展良种培育攻关。针对花鲈生长、饲料转化率、抗病（逆）性等重要性状开展鉴定评价、遗传基础解析、育种技术创新以及良种培育，最终培育出能满足现代化海洋牧场发展需求的花鲈优良新品种（系）。</t>
  </si>
  <si>
    <t>黄姑鱼良种培育研究</t>
  </si>
  <si>
    <t>重点对黄姑鱼类开展良种培育攻关。针对黄姑鱼类生长、饲料转化率、抗病（逆）性等重要性状开展鉴定评价、遗传基础解析、育种技术创新以及良种培育，最终培育出能满足现代化海洋牧场发展需求的黄姑鱼类优良新品种（系）。</t>
  </si>
  <si>
    <t>1.培育双棘黄姑鱼（赤嘴鮸）或浅色黄姑鱼（白花鱼）优质种苗各100万尾以上。
2.建立性状测试档案1套。
3.构建1项以上陆海接力或深水网箱养殖技术体系。</t>
  </si>
  <si>
    <t>石斑鱼良种培育研究</t>
  </si>
  <si>
    <t>重点对已实现苗种规模化繁育的石斑鱼品种开展良种培育攻关。针对石斑鱼品种生长、饲料转化率、抗病（逆）性等重要性状开展鉴定评价、遗传基础解析、育种技术创新以及良种培育，最终培育出能满足现代化海洋牧场发展需求的石斑鱼优良新品种（系）。</t>
  </si>
  <si>
    <t>1.开展斜带石斑鱼、棕点石斑鱼、赤点石斑鱼、细点石斑鱼、东星斑、杉斑等种质收集、良种培育，开展青龙杂交斑的优良品种培育。
2.培育优质种苗10万尾以上。
3.建立性状测试档案1套。
4.构建1项以上陆海接力或深水网箱养殖技术体系。</t>
  </si>
  <si>
    <t>黄鳍棘鲷良种培育研究</t>
  </si>
  <si>
    <t>重点对黄鳍棘鲷开展良种培育攻关。围绕黄鳍棘鲷生长、饲料转化率、抗病（逆）性等重要性状开展鉴定评价、遗传基础解析、育种技术创新以及良种培育，最终培育出能满足现代化海洋牧场发展需求的黄鳍棘鲷优良新品种（系）。</t>
  </si>
  <si>
    <t>笛鲷鱼类良种培育研究</t>
  </si>
  <si>
    <t>重点对已实现苗种规模化繁育的笛鲷类品种开展良种培育攻关。针对笛鲷类生长、饲料转化率、抗病（逆）性等重要性状开展鉴定评价、遗传基础解析、育种技术创新以及良种培育，最终培育出能满足现代化海洋牧场发展需求的笛鲷类优良新品种（系）。</t>
  </si>
  <si>
    <t>四指马鲅良种培育研究</t>
  </si>
  <si>
    <t>重点对四指马鲅开展良种培育攻关。围绕四指马鲅生长、饲料转化率、抗病（逆）性等重要性状开展鉴定评价、遗传基础解析、育种技术创新以及良种培育，最终培育出能满足现代化海洋牧场发展需求的四指马鲅优良新品种（系）。</t>
  </si>
  <si>
    <t>对虾良种培育研究</t>
  </si>
  <si>
    <t>重点对已实现苗种规模化繁育的对虾类品种开展良种培育攻关。围绕对虾生长、饲料转化率、抗病（逆）性等重要性状开展鉴定评价、遗传基础解析、育种技术创新以及良种培育，最终培育出能满足现代化海洋牧场发展需求的对虾优良新品种（系）。</t>
  </si>
  <si>
    <t>1.培育优质种苗1000万尾以上。
2.建立性状测试档案1套。
3.构建绿色健康高效养殖技术体系1项以上。</t>
  </si>
  <si>
    <t>拟穴青蟹良种培育研究</t>
  </si>
  <si>
    <t>重点对拟穴青蟹开展良种培育攻关。针对拟穴青蟹生长、饲料转化率、抗病（逆）性等重要性状开展鉴定评价、遗传基础解析、育种技术创新以及良种培育，最终培育出能满足现代化海洋牧场发展需求的拟穴青蟹优良新品种（系）。</t>
  </si>
  <si>
    <t>1.培育优质种苗100万只以上。
2.建立性状测试档案1套。
3.构建绿色健康高效养殖技术体系1项以上。</t>
  </si>
  <si>
    <t>贝类良种培育研究</t>
  </si>
  <si>
    <t>重点对已实现苗种规模化繁育的贝类品种开展良种培育攻关。围绕贝类生长、饲料转化率、抗病（逆）性等重要性状开展鉴定评价、遗传基础解析、育种技术创新以及良种培育，最终培育出能满足现代化海洋牧场发展需求的贝类优良新品种（系）。</t>
  </si>
  <si>
    <t>1.开展管角螺、东风螺、牡蛎、鲍鱼、扇贝等贝类种质收集，良种选育。
2.培育优质种苗1000万粒。
3.培育1个以上新品系。
4.构建绿色健康高效养殖技术体系1项以上。</t>
  </si>
  <si>
    <t>大型藻类良种培育研究</t>
  </si>
  <si>
    <t>重点对已实现苗种规模化繁育的大型藻类开展良种培育攻关。针对大型藻类生长、饲料转化率、抗病（逆）性等重要性状开展鉴定评价、遗传基础解析、育种技术创新以及良种培育，最终培育出能满足现代化海洋牧场发展需求的大型藻类优良新品种（系）。</t>
  </si>
  <si>
    <t>1.开展江蓠类、紫菜类、马尾藻类、礁膜类和麒麟菜类等适合广东增养殖的大型藻类种质收集，良种选育。根据不同区域进行培育，每个区域2-3个品种。
2.每个品种保存种质材料（孢子体或配子体）10Kg以上、养殖规模10亩以上。
3.建立性状测试档案1套。
4.构建绿色健康高效养殖技术体系1项以上。</t>
  </si>
  <si>
    <t>三、繁育技术攻关品种资金小计</t>
  </si>
  <si>
    <t>硇洲族大黄鱼人工繁育关键技术攻关</t>
  </si>
  <si>
    <t>重点对硇洲族大黄鱼开展人工繁育关键技术攻关。开展包括亲鱼培育、产卵孵化、鱼苗培育以及生物饵料高效培育、育苗饵料研制、育苗模式等研究，最终实现硇洲族大黄鱼苗种规模化培育。</t>
  </si>
  <si>
    <t>1.收集建立500尾以上的人工驯养群体。
2.建立一套人工驯养技术。
3.建立性状测试档案1套。</t>
  </si>
  <si>
    <t>高体鰤人工繁育关键技术攻关</t>
  </si>
  <si>
    <t>重点高体鰤开展人工繁育关键技术攻关。开展包括亲鱼培育、产卵孵化、鱼苗培育以及生物饵料高效培育、育苗饵料研制、育苗模式等研究，最终实现高体鰤苗种规模化培育。</t>
  </si>
  <si>
    <t>1.建立500尾以上的亲本繁育群体。
2.突破人工规模化繁育技术并培育出100万尾以上的优质种苗。
3.建立1项以上陆基大规格苗种培育技术体系或深水网箱养殖技术体系。</t>
  </si>
  <si>
    <t>黄鹂无齿鲹人工繁育关键技术攻关</t>
  </si>
  <si>
    <t>重点对黄鹂无齿鲹开展人工繁育关键技术攻关。开展包括亲鱼培育、产卵孵化、鱼苗培育以及生物饵料高效培育、育苗饵料研制、育苗模式等研究，最终实现黄鹂无齿鲹苗种规模化培育。</t>
  </si>
  <si>
    <t>1.建立200尾以上的亲本繁育群体。
2.突破人工繁育技术并培育出20万尾以上的优质种苗。
3.建立1项以上陆基大规格苗种培育技术体系或深水网箱养殖技术体系。</t>
  </si>
  <si>
    <t>鞍带石斑鱼人工繁育关键技术攻关</t>
  </si>
  <si>
    <t>重点对鞍带石斑鱼开展人工繁育关键技术攻关。开展包括亲鱼培育、产卵孵化、鱼苗培育以及生物饵料高效培育、育苗饵料研制、育苗模式等研究，最终实现鞍带石斑鱼苗种规模化培育。</t>
  </si>
  <si>
    <t>1.建立100尾以上的亲本繁育群体。
2.突破规模化人工繁育技术并培育出5万尾以上的优质苗种。
3.建立1项以上陆基大规格苗种培育技术体系或深水网箱养殖技术体系。</t>
  </si>
  <si>
    <t>四、探索开发品种资金小计</t>
  </si>
  <si>
    <t>金枪鱼种质收集、驯养与人工繁育、养殖技术研发</t>
  </si>
  <si>
    <t>围绕金枪鱼开展种质收集、驯养、人工繁殖技术等攻关，筛选、研发、突破金枪鱼亲本保育、成鱼养殖、苗种繁育等技术。</t>
  </si>
  <si>
    <t>1.突破1-2项金枪鱼苗活捕、暂养和运输关键技术。
2.养殖存活数量不低于400尾。
3.建立1项以上陆基人工养殖技术体系或深水网箱养殖技术体系。</t>
  </si>
  <si>
    <t>黄唇鱼种质收集、驯养与人工繁育、养殖技术研发</t>
  </si>
  <si>
    <t>围绕黄唇鱼开展种质收集、驯养、人工繁殖技术等攻关，筛选、研发、突破黄唇鱼亲本保育、成鱼养殖、苗种繁育等技术。</t>
  </si>
  <si>
    <t>1.建立50尾以上的亲本繁育群体。
2.探索人工繁育技术，形成繁育技术体系。
3.建立1项以上陆基人工养殖技术体系或深水网箱养殖技术体系。</t>
  </si>
  <si>
    <t>舒氏猪齿鱼种质收集、驯养与人工繁育、养殖技术研发</t>
  </si>
  <si>
    <t>围绕舒氏猪齿鱼开展种质收集、驯养、人工繁殖技术等攻关，筛选、研发、突破舒氏猪齿鱼亲本保育、成鱼养殖、苗种繁育等技术。</t>
  </si>
  <si>
    <t>1.建立100尾以上的亲本繁育群体。
2.突破1-2项人工驯养和繁育关键技术。
3.建立1项以上陆基人工养殖技术体系或深水网箱养殖技术体系。</t>
  </si>
  <si>
    <t>波纹唇鱼种质收集、驯养与人工繁育、养殖技术研发</t>
  </si>
  <si>
    <t>围绕波纹唇鱼开展种质收集、驯养、人工繁殖技术等攻关，筛选、研发、突破波纹唇鱼亲本保育、成鱼养殖、苗种繁育等技术。</t>
  </si>
  <si>
    <t>红九棘鲈种质收集、驯养与人工繁育、养殖技术研发</t>
  </si>
  <si>
    <t>围绕红九棘鲈开展种质收集、驯养、人工繁殖技术等攻关，研发、突破红九棘鲈亲本保育、成鱼养殖、苗种繁育等技术。</t>
  </si>
  <si>
    <t>1.建立100尾以上的繁育群体。
2.突破1-2项人工繁育关键技术。
3.建立1项以上陆基人工养殖技术体系或深水网箱养殖技术体系。</t>
  </si>
  <si>
    <t>绿鳍马面鲀种质收集、驯养与人工繁育、养殖技术研发</t>
  </si>
  <si>
    <t>围绕绿鳍马面鲀开展种质收集、人工繁殖技术等攻关，研发、突破绿鳍马面鲀亲本保育、成鱼养殖、苗种规模化繁育等技术。</t>
  </si>
  <si>
    <t>1.建立1000尾以上的亲本繁育群体。
2.突破人工规模化繁育技术并培育出100万以上的优质种苗。
3.建立1项以上陆基人工养殖技术体系或深水网箱养殖技术体系。</t>
  </si>
  <si>
    <t>银鲳种质收集、人工繁育及陆基养殖技术研发</t>
  </si>
  <si>
    <t>围绕银鲳开展种质收集、运输、病害防控、人工繁殖、陆基养殖等技术攻关，研发、突破银鲳亲本保育、成鱼养殖、苗种繁育等技术。</t>
  </si>
  <si>
    <t>1.突破银鲳捕捞和运输关键技术1-2项。
2.构建银鲳病害防控技术体系1项。
3.建立1项银鲳陆基养殖模式。
4.构建不低于200尾的繁育群体。</t>
  </si>
  <si>
    <t>黄带拟鲹种质收集、人工繁殖及养殖技术研发</t>
  </si>
  <si>
    <t>围绕黄带拟鲹开展种质收集、人工繁殖技术等攻关，研发、突破黄带拟鲹亲本保育、成鱼养殖、苗种规模化繁育等技术。</t>
  </si>
  <si>
    <t>1.建立80尾以上的亲本繁育群体。
2.培育出20万尾以上的子1代优质种苗。
3.建立1项以上陆基人工养殖技术体系或深水网箱养殖技术体系。</t>
  </si>
  <si>
    <t>锦绣、波纹龙虾种质收集、人工繁殖及养殖技术研发</t>
  </si>
  <si>
    <t>围绕锦绣、波纹龙虾开展种质收集、人工繁殖技术等攻关，研发、突破锦绣、波纹龙虾亲本保育、成体养殖、苗种繁育等技术。</t>
  </si>
  <si>
    <t>1.建立100尾以上的亲本繁育群体。
2.突破1项人工繁育关键技术。
3.建立1项以上陆基人工养殖技术体系或深水网箱养殖技术体系。</t>
  </si>
  <si>
    <t>棘皮动物种质收集、人工繁殖及养殖技术研发</t>
  </si>
  <si>
    <t>围绕棘皮动物开展种质收集、人工繁殖、养殖技术等攻关，研发、突破棘皮动物亲本保育、苗种繁育、养殖技术体系构建等。</t>
  </si>
  <si>
    <t>1.建立500尾以上的亲本繁育群体。
2.培育出50万尾以上的优质种苗。
3.建立1项以上陆基人工养殖技术体系或深远海养殖技术体系。</t>
  </si>
  <si>
    <t>海马种质收集、人工繁殖及养殖技术研发</t>
  </si>
  <si>
    <t>围绕海马开展种质收集、人工繁殖技术等攻关，筛选、研发、突破海马亲本保育、苗种繁育、成鱼养殖等技术。</t>
  </si>
  <si>
    <t>1.建立1000尾以上的亲本繁育群体。
2.突破1-2项规模化繁育关键技术。
3.建立1项以上陆基人工养殖技术体系。</t>
  </si>
  <si>
    <t>南海经济微藻种质收集、定向选育及规模化培养技术攻关</t>
  </si>
  <si>
    <t>围绕微藻类开展种质收集、定向选育、规模化培养等攻关，研发、培育微藻类优质藻种、规模化培养等技术。</t>
  </si>
  <si>
    <t>1.开展南海经济微藻种质保存，优质藻种筛选与定向选育，产业化开发。
2.每个藻种保存种质材料100株以上，完成吨级以上规模化培养。
3.培育3个以上优质藻株，开发新应用技术1个以上。
4.构建健康高效养殖技术体系1项以上。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</si>
</sst>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1" sqref="A1:G1"/>
    </sheetView>
  </sheetViews>
  <sheetFormatPr defaultColWidth="9" defaultRowHeight="14.4" outlineLevelCol="6"/>
  <cols>
    <col min="1" max="1" width="26.25" style="3" customWidth="1"/>
    <col min="2" max="2" width="21.5" style="3" customWidth="1"/>
    <col min="3" max="3" width="16.962962962963" style="3" customWidth="1"/>
    <col min="4" max="4" width="18.8148148148148" style="3" customWidth="1"/>
    <col min="5" max="5" width="29.8518518518519" style="3" customWidth="1"/>
    <col min="6" max="6" width="48.3796296296296" style="3" customWidth="1"/>
    <col min="7" max="7" width="13.2314814814815" style="4" customWidth="1"/>
    <col min="8" max="16384" width="9" style="3"/>
  </cols>
  <sheetData>
    <row r="1" ht="51" customHeight="1" spans="1:7">
      <c r="A1" s="5" t="s">
        <v>0</v>
      </c>
      <c r="B1" s="5"/>
      <c r="C1" s="5"/>
      <c r="D1" s="5"/>
      <c r="E1" s="5"/>
      <c r="F1" s="5"/>
      <c r="G1" s="6"/>
    </row>
    <row r="2" ht="22" customHeight="1" spans="7:7">
      <c r="G2" s="4" t="s">
        <v>1</v>
      </c>
    </row>
    <row r="3" ht="2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1" customFormat="1" ht="23" customHeight="1" spans="1:7">
      <c r="A4" s="7" t="s">
        <v>9</v>
      </c>
      <c r="B4" s="7"/>
      <c r="C4" s="7"/>
      <c r="D4" s="7"/>
      <c r="E4" s="7"/>
      <c r="F4" s="7"/>
      <c r="G4" s="8">
        <f>G5+G7+G20+G25</f>
        <v>4000</v>
      </c>
    </row>
    <row r="5" ht="24" customHeight="1" spans="1:7">
      <c r="A5" s="8" t="s">
        <v>10</v>
      </c>
      <c r="B5" s="8"/>
      <c r="C5" s="8"/>
      <c r="D5" s="8"/>
      <c r="E5" s="7"/>
      <c r="F5" s="7"/>
      <c r="G5" s="8">
        <f>SUM(G6:G6)</f>
        <v>610</v>
      </c>
    </row>
    <row r="6" ht="201.6" spans="1:7">
      <c r="A6" s="9" t="s">
        <v>11</v>
      </c>
      <c r="B6" s="9" t="s">
        <v>12</v>
      </c>
      <c r="C6" s="10" t="s">
        <v>13</v>
      </c>
      <c r="D6" s="10" t="s">
        <v>14</v>
      </c>
      <c r="E6" s="10" t="s">
        <v>15</v>
      </c>
      <c r="F6" s="10" t="s">
        <v>16</v>
      </c>
      <c r="G6" s="9">
        <v>610</v>
      </c>
    </row>
    <row r="7" s="2" customFormat="1" ht="21" customHeight="1" spans="1:7">
      <c r="A7" s="8" t="s">
        <v>17</v>
      </c>
      <c r="B7" s="8"/>
      <c r="C7" s="8"/>
      <c r="D7" s="8"/>
      <c r="E7" s="10"/>
      <c r="F7" s="10"/>
      <c r="G7" s="9">
        <f>SUM(G8:G19)</f>
        <v>1540</v>
      </c>
    </row>
    <row r="8" ht="115.2" spans="1:7">
      <c r="A8" s="9" t="s">
        <v>11</v>
      </c>
      <c r="B8" s="11" t="s">
        <v>18</v>
      </c>
      <c r="C8" s="10" t="s">
        <v>13</v>
      </c>
      <c r="D8" s="10" t="s">
        <v>14</v>
      </c>
      <c r="E8" s="9" t="s">
        <v>19</v>
      </c>
      <c r="F8" s="10" t="s">
        <v>20</v>
      </c>
      <c r="G8" s="9">
        <v>119</v>
      </c>
    </row>
    <row r="9" ht="115.2" spans="1:7">
      <c r="A9" s="9" t="s">
        <v>11</v>
      </c>
      <c r="B9" s="11" t="s">
        <v>21</v>
      </c>
      <c r="C9" s="10" t="s">
        <v>13</v>
      </c>
      <c r="D9" s="10" t="s">
        <v>14</v>
      </c>
      <c r="E9" s="12" t="s">
        <v>22</v>
      </c>
      <c r="F9" s="10" t="s">
        <v>23</v>
      </c>
      <c r="G9" s="9">
        <v>149</v>
      </c>
    </row>
    <row r="10" ht="100.8" spans="1:7">
      <c r="A10" s="9" t="s">
        <v>11</v>
      </c>
      <c r="B10" s="11" t="s">
        <v>24</v>
      </c>
      <c r="C10" s="10" t="s">
        <v>13</v>
      </c>
      <c r="D10" s="10" t="s">
        <v>14</v>
      </c>
      <c r="E10" s="12" t="s">
        <v>25</v>
      </c>
      <c r="F10" s="10" t="s">
        <v>20</v>
      </c>
      <c r="G10" s="9">
        <v>119</v>
      </c>
    </row>
    <row r="11" ht="115.2" spans="1:7">
      <c r="A11" s="9" t="s">
        <v>11</v>
      </c>
      <c r="B11" s="11" t="s">
        <v>26</v>
      </c>
      <c r="C11" s="10" t="s">
        <v>13</v>
      </c>
      <c r="D11" s="10" t="s">
        <v>14</v>
      </c>
      <c r="E11" s="12" t="s">
        <v>27</v>
      </c>
      <c r="F11" s="10" t="s">
        <v>28</v>
      </c>
      <c r="G11" s="9">
        <v>198</v>
      </c>
    </row>
    <row r="12" ht="129.6" spans="1:7">
      <c r="A12" s="9" t="s">
        <v>11</v>
      </c>
      <c r="B12" s="11" t="s">
        <v>29</v>
      </c>
      <c r="C12" s="10" t="s">
        <v>13</v>
      </c>
      <c r="D12" s="10" t="s">
        <v>14</v>
      </c>
      <c r="E12" s="9" t="s">
        <v>30</v>
      </c>
      <c r="F12" s="10" t="s">
        <v>31</v>
      </c>
      <c r="G12" s="9">
        <v>396</v>
      </c>
    </row>
    <row r="13" ht="115.2" spans="1:7">
      <c r="A13" s="9" t="s">
        <v>11</v>
      </c>
      <c r="B13" s="11" t="s">
        <v>32</v>
      </c>
      <c r="C13" s="10" t="s">
        <v>13</v>
      </c>
      <c r="D13" s="10" t="s">
        <v>14</v>
      </c>
      <c r="E13" s="12" t="s">
        <v>33</v>
      </c>
      <c r="F13" s="10" t="s">
        <v>23</v>
      </c>
      <c r="G13" s="9">
        <v>119</v>
      </c>
    </row>
    <row r="14" ht="115.2" spans="1:7">
      <c r="A14" s="9" t="s">
        <v>11</v>
      </c>
      <c r="B14" s="11" t="s">
        <v>34</v>
      </c>
      <c r="C14" s="10" t="s">
        <v>13</v>
      </c>
      <c r="D14" s="10" t="s">
        <v>14</v>
      </c>
      <c r="E14" s="12" t="s">
        <v>35</v>
      </c>
      <c r="F14" s="10" t="s">
        <v>23</v>
      </c>
      <c r="G14" s="9">
        <v>80</v>
      </c>
    </row>
    <row r="15" ht="115.2" spans="1:7">
      <c r="A15" s="9" t="s">
        <v>11</v>
      </c>
      <c r="B15" s="11" t="s">
        <v>36</v>
      </c>
      <c r="C15" s="10" t="s">
        <v>13</v>
      </c>
      <c r="D15" s="10" t="s">
        <v>14</v>
      </c>
      <c r="E15" s="12" t="s">
        <v>37</v>
      </c>
      <c r="F15" s="10" t="s">
        <v>23</v>
      </c>
      <c r="G15" s="9">
        <v>80</v>
      </c>
    </row>
    <row r="16" ht="115.2" spans="1:7">
      <c r="A16" s="9" t="s">
        <v>11</v>
      </c>
      <c r="B16" s="11" t="s">
        <v>38</v>
      </c>
      <c r="C16" s="10" t="s">
        <v>13</v>
      </c>
      <c r="D16" s="10" t="s">
        <v>14</v>
      </c>
      <c r="E16" s="9" t="s">
        <v>39</v>
      </c>
      <c r="F16" s="10" t="s">
        <v>40</v>
      </c>
      <c r="G16" s="9">
        <v>50</v>
      </c>
    </row>
    <row r="17" ht="115.2" spans="1:7">
      <c r="A17" s="9" t="s">
        <v>11</v>
      </c>
      <c r="B17" s="11" t="s">
        <v>41</v>
      </c>
      <c r="C17" s="10" t="s">
        <v>13</v>
      </c>
      <c r="D17" s="10" t="s">
        <v>14</v>
      </c>
      <c r="E17" s="12" t="s">
        <v>42</v>
      </c>
      <c r="F17" s="10" t="s">
        <v>43</v>
      </c>
      <c r="G17" s="9">
        <v>50</v>
      </c>
    </row>
    <row r="18" ht="115.2" spans="1:7">
      <c r="A18" s="9" t="s">
        <v>11</v>
      </c>
      <c r="B18" s="11" t="s">
        <v>44</v>
      </c>
      <c r="C18" s="10" t="s">
        <v>13</v>
      </c>
      <c r="D18" s="10" t="s">
        <v>14</v>
      </c>
      <c r="E18" s="12" t="s">
        <v>45</v>
      </c>
      <c r="F18" s="10" t="s">
        <v>46</v>
      </c>
      <c r="G18" s="9">
        <v>80</v>
      </c>
    </row>
    <row r="19" ht="129.6" spans="1:7">
      <c r="A19" s="9" t="s">
        <v>11</v>
      </c>
      <c r="B19" s="11" t="s">
        <v>47</v>
      </c>
      <c r="C19" s="10" t="s">
        <v>13</v>
      </c>
      <c r="D19" s="10" t="s">
        <v>14</v>
      </c>
      <c r="E19" s="12" t="s">
        <v>48</v>
      </c>
      <c r="F19" s="10" t="s">
        <v>49</v>
      </c>
      <c r="G19" s="9">
        <v>100</v>
      </c>
    </row>
    <row r="20" s="2" customFormat="1" ht="25" customHeight="1" spans="1:7">
      <c r="A20" s="8" t="s">
        <v>50</v>
      </c>
      <c r="B20" s="8"/>
      <c r="C20" s="8"/>
      <c r="D20" s="8"/>
      <c r="E20" s="10"/>
      <c r="F20" s="10"/>
      <c r="G20" s="9">
        <f>SUM(G21:G24)</f>
        <v>720</v>
      </c>
    </row>
    <row r="21" ht="86.4" spans="1:7">
      <c r="A21" s="9" t="s">
        <v>11</v>
      </c>
      <c r="B21" s="11" t="s">
        <v>51</v>
      </c>
      <c r="C21" s="10" t="s">
        <v>13</v>
      </c>
      <c r="D21" s="10" t="s">
        <v>14</v>
      </c>
      <c r="E21" s="12" t="s">
        <v>52</v>
      </c>
      <c r="F21" s="10" t="s">
        <v>53</v>
      </c>
      <c r="G21" s="9">
        <v>198.5</v>
      </c>
    </row>
    <row r="22" ht="86.4" spans="1:7">
      <c r="A22" s="9" t="s">
        <v>11</v>
      </c>
      <c r="B22" s="11" t="s">
        <v>54</v>
      </c>
      <c r="C22" s="10" t="s">
        <v>13</v>
      </c>
      <c r="D22" s="10" t="s">
        <v>14</v>
      </c>
      <c r="E22" s="12" t="s">
        <v>55</v>
      </c>
      <c r="F22" s="10" t="s">
        <v>56</v>
      </c>
      <c r="G22" s="9">
        <v>198.5</v>
      </c>
    </row>
    <row r="23" ht="86.4" spans="1:7">
      <c r="A23" s="9" t="s">
        <v>11</v>
      </c>
      <c r="B23" s="11" t="s">
        <v>57</v>
      </c>
      <c r="C23" s="10" t="s">
        <v>13</v>
      </c>
      <c r="D23" s="10" t="s">
        <v>14</v>
      </c>
      <c r="E23" s="12" t="s">
        <v>58</v>
      </c>
      <c r="F23" s="10" t="s">
        <v>59</v>
      </c>
      <c r="G23" s="9">
        <v>223</v>
      </c>
    </row>
    <row r="24" ht="86.4" spans="1:7">
      <c r="A24" s="9" t="s">
        <v>11</v>
      </c>
      <c r="B24" s="11" t="s">
        <v>60</v>
      </c>
      <c r="C24" s="10" t="s">
        <v>13</v>
      </c>
      <c r="D24" s="10" t="s">
        <v>14</v>
      </c>
      <c r="E24" s="12" t="s">
        <v>61</v>
      </c>
      <c r="F24" s="10" t="s">
        <v>62</v>
      </c>
      <c r="G24" s="9">
        <v>100</v>
      </c>
    </row>
    <row r="25" s="2" customFormat="1" ht="25" customHeight="1" spans="1:7">
      <c r="A25" s="8" t="s">
        <v>63</v>
      </c>
      <c r="B25" s="8"/>
      <c r="C25" s="8"/>
      <c r="D25" s="8"/>
      <c r="E25" s="10"/>
      <c r="F25" s="10"/>
      <c r="G25" s="9">
        <f>SUM(G26:G50)</f>
        <v>1130</v>
      </c>
    </row>
    <row r="26" ht="57.6" spans="1:7">
      <c r="A26" s="9" t="s">
        <v>11</v>
      </c>
      <c r="B26" s="11" t="s">
        <v>64</v>
      </c>
      <c r="C26" s="10" t="s">
        <v>13</v>
      </c>
      <c r="D26" s="10" t="s">
        <v>14</v>
      </c>
      <c r="E26" s="12" t="s">
        <v>65</v>
      </c>
      <c r="F26" s="10" t="s">
        <v>66</v>
      </c>
      <c r="G26" s="9">
        <v>495</v>
      </c>
    </row>
    <row r="27" ht="57.6" spans="1:7">
      <c r="A27" s="9" t="s">
        <v>11</v>
      </c>
      <c r="B27" s="11" t="s">
        <v>67</v>
      </c>
      <c r="C27" s="10" t="s">
        <v>13</v>
      </c>
      <c r="D27" s="10" t="s">
        <v>14</v>
      </c>
      <c r="E27" s="12" t="s">
        <v>68</v>
      </c>
      <c r="F27" s="10" t="s">
        <v>69</v>
      </c>
      <c r="G27" s="9">
        <v>50</v>
      </c>
    </row>
    <row r="28" ht="72" spans="1:7">
      <c r="A28" s="9" t="s">
        <v>11</v>
      </c>
      <c r="B28" s="11" t="s">
        <v>70</v>
      </c>
      <c r="C28" s="10" t="s">
        <v>13</v>
      </c>
      <c r="D28" s="10" t="s">
        <v>14</v>
      </c>
      <c r="E28" s="12" t="s">
        <v>71</v>
      </c>
      <c r="F28" s="10" t="s">
        <v>72</v>
      </c>
      <c r="G28" s="9">
        <v>50</v>
      </c>
    </row>
    <row r="29" ht="57.6" spans="1:7">
      <c r="A29" s="9" t="s">
        <v>11</v>
      </c>
      <c r="B29" s="11" t="s">
        <v>73</v>
      </c>
      <c r="C29" s="10" t="s">
        <v>13</v>
      </c>
      <c r="D29" s="10" t="s">
        <v>14</v>
      </c>
      <c r="E29" s="12" t="s">
        <v>74</v>
      </c>
      <c r="F29" s="10" t="s">
        <v>72</v>
      </c>
      <c r="G29" s="9">
        <v>98</v>
      </c>
    </row>
    <row r="30" ht="57.6" spans="1:7">
      <c r="A30" s="9" t="s">
        <v>11</v>
      </c>
      <c r="B30" s="11" t="s">
        <v>75</v>
      </c>
      <c r="C30" s="10" t="s">
        <v>13</v>
      </c>
      <c r="D30" s="10" t="s">
        <v>14</v>
      </c>
      <c r="E30" s="12" t="s">
        <v>76</v>
      </c>
      <c r="F30" s="10" t="s">
        <v>77</v>
      </c>
      <c r="G30" s="9">
        <v>74</v>
      </c>
    </row>
    <row r="31" ht="72" spans="1:7">
      <c r="A31" s="9" t="s">
        <v>11</v>
      </c>
      <c r="B31" s="11" t="s">
        <v>78</v>
      </c>
      <c r="C31" s="10" t="s">
        <v>13</v>
      </c>
      <c r="D31" s="10" t="s">
        <v>14</v>
      </c>
      <c r="E31" s="12" t="s">
        <v>79</v>
      </c>
      <c r="F31" s="10" t="s">
        <v>80</v>
      </c>
      <c r="G31" s="9">
        <v>40</v>
      </c>
    </row>
    <row r="32" ht="72" spans="1:7">
      <c r="A32" s="9" t="s">
        <v>11</v>
      </c>
      <c r="B32" s="11" t="s">
        <v>81</v>
      </c>
      <c r="C32" s="10" t="s">
        <v>13</v>
      </c>
      <c r="D32" s="10" t="s">
        <v>14</v>
      </c>
      <c r="E32" s="12" t="s">
        <v>82</v>
      </c>
      <c r="F32" s="10" t="s">
        <v>83</v>
      </c>
      <c r="G32" s="9">
        <v>40</v>
      </c>
    </row>
    <row r="33" ht="57.6" spans="1:7">
      <c r="A33" s="9" t="s">
        <v>11</v>
      </c>
      <c r="B33" s="11" t="s">
        <v>84</v>
      </c>
      <c r="C33" s="10" t="s">
        <v>13</v>
      </c>
      <c r="D33" s="10" t="s">
        <v>14</v>
      </c>
      <c r="E33" s="12" t="s">
        <v>85</v>
      </c>
      <c r="F33" s="10" t="s">
        <v>86</v>
      </c>
      <c r="G33" s="9">
        <v>50</v>
      </c>
    </row>
    <row r="34" ht="57.6" spans="1:7">
      <c r="A34" s="9" t="s">
        <v>11</v>
      </c>
      <c r="B34" s="11" t="s">
        <v>87</v>
      </c>
      <c r="C34" s="10" t="s">
        <v>13</v>
      </c>
      <c r="D34" s="10" t="s">
        <v>14</v>
      </c>
      <c r="E34" s="12" t="s">
        <v>88</v>
      </c>
      <c r="F34" s="10" t="s">
        <v>89</v>
      </c>
      <c r="G34" s="9">
        <v>79</v>
      </c>
    </row>
    <row r="35" ht="57.6" spans="1:7">
      <c r="A35" s="9" t="s">
        <v>11</v>
      </c>
      <c r="B35" s="11" t="s">
        <v>90</v>
      </c>
      <c r="C35" s="10" t="s">
        <v>13</v>
      </c>
      <c r="D35" s="10" t="s">
        <v>14</v>
      </c>
      <c r="E35" s="12" t="s">
        <v>91</v>
      </c>
      <c r="F35" s="10" t="s">
        <v>92</v>
      </c>
      <c r="G35" s="9">
        <v>79</v>
      </c>
    </row>
    <row r="36" ht="57.6" spans="1:7">
      <c r="A36" s="9" t="s">
        <v>11</v>
      </c>
      <c r="B36" s="11" t="s">
        <v>93</v>
      </c>
      <c r="C36" s="10" t="s">
        <v>13</v>
      </c>
      <c r="D36" s="10" t="s">
        <v>14</v>
      </c>
      <c r="E36" s="12" t="s">
        <v>94</v>
      </c>
      <c r="F36" s="10" t="s">
        <v>95</v>
      </c>
      <c r="G36" s="9">
        <v>25</v>
      </c>
    </row>
    <row r="37" ht="86.4" spans="1:7">
      <c r="A37" s="9" t="s">
        <v>11</v>
      </c>
      <c r="B37" s="11" t="s">
        <v>96</v>
      </c>
      <c r="C37" s="10" t="s">
        <v>13</v>
      </c>
      <c r="D37" s="10" t="s">
        <v>14</v>
      </c>
      <c r="E37" s="12" t="s">
        <v>97</v>
      </c>
      <c r="F37" s="10" t="s">
        <v>98</v>
      </c>
      <c r="G37" s="9">
        <v>50</v>
      </c>
    </row>
  </sheetData>
  <mergeCells count="6">
    <mergeCell ref="A1:G1"/>
    <mergeCell ref="A4:D4"/>
    <mergeCell ref="A5:D5"/>
    <mergeCell ref="A7:D7"/>
    <mergeCell ref="A20:D20"/>
    <mergeCell ref="A25:D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何杰娣</dc:creator>
  <cp:lastModifiedBy>李ZD</cp:lastModifiedBy>
  <dcterms:created xsi:type="dcterms:W3CDTF">2024-06-18T06:57:00Z</dcterms:created>
  <dcterms:modified xsi:type="dcterms:W3CDTF">2024-07-09T01:22:43Z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0BC80A39E0C44B5E9CEFBB8345504FB3_13</vt:lpwstr>
  </property>
</Properties>
</file>